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Лист2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4"/>
  <c r="G36"/>
  <c r="G35"/>
  <c r="G34"/>
  <c r="G38" s="1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<sst xmlns="http://schemas.openxmlformats.org/spreadsheetml/2006/main" count="44" uniqueCount="44">
  <si>
    <t>Наименование</t>
  </si>
  <si>
    <t>ЗАКАЗ</t>
  </si>
  <si>
    <t>СУММА</t>
  </si>
  <si>
    <t>ИТОГО К ОПЛАТЕ:</t>
  </si>
  <si>
    <t>артикул</t>
  </si>
  <si>
    <t>Размер ячейки</t>
  </si>
  <si>
    <t>Неделя поставки</t>
  </si>
  <si>
    <t>Цена за ячейку, руб.</t>
  </si>
  <si>
    <t>Бессмертник узколистный ТОЛ КАРИ</t>
  </si>
  <si>
    <t>Душица обыкновенная ГОЛД</t>
  </si>
  <si>
    <t>Ковыль тончайший ПОНИ ТЕЙЛС</t>
  </si>
  <si>
    <t>Ацена мелколистная КУПФЕРТЕППИЧ</t>
  </si>
  <si>
    <t>Тысячелистник цельнолистный ЗЕ ПЕЛ</t>
  </si>
  <si>
    <t>Бегония клубневая БЕЛИНА СПЕШИАЛ ОРАНЖ  БИКОЛОР</t>
  </si>
  <si>
    <t>Бегония вечноцветущая ПАСОДОБЛЬ КЭНДИ ПИНК</t>
  </si>
  <si>
    <t>Бегония вечноцветущая ДАБЛЕТ РЕД</t>
  </si>
  <si>
    <t>Калибрахоа гибридная КАЛИТА ДАБЛ ТРИО Еллоу-Блу-Роуз</t>
  </si>
  <si>
    <t>Фуксия гибридная ЭЛЬ КАМИНО</t>
  </si>
  <si>
    <t>Фуксия гибридная ДЖЕНЕРАЛ МОНК Ред-Уайт</t>
  </si>
  <si>
    <t>Фуксия гибридная МАБЕЛЛЕР ДАБЛ Сэлмон-Оранж</t>
  </si>
  <si>
    <t>Лобелия длинночерешковая ЛАУРА ЛАВАНДЕР</t>
  </si>
  <si>
    <t>Остеоспермум эклона ЭРАТО ДАБЛ РОУЗ</t>
  </si>
  <si>
    <t>Пеларгония плющелистная ГРАНДЖА АЙВИ АРКТИК СКАРЛЕТ</t>
  </si>
  <si>
    <t>Пеларгония плющелистная ГРАНДЖА Айви Велвет</t>
  </si>
  <si>
    <t>Пеларгония видовая ГРАНДЖА ОДОРАТА  Лемон</t>
  </si>
  <si>
    <t>Пеларгония зональная ГРАНДЖА ДАК ЛАВАНДЕР</t>
  </si>
  <si>
    <t>Пеларгония зональная Гранджа Деко Эплблоссом</t>
  </si>
  <si>
    <t>Пеларгония зональная Гранджа Деко Чоко Сэлмон</t>
  </si>
  <si>
    <t>Пеларгония зональная Гранджа Деко Вильгельм Лангут</t>
  </si>
  <si>
    <t>Эдельвейс альпийский ВАТЦМАНН</t>
  </si>
  <si>
    <t>Нивяник наибольший Риал Нит</t>
  </si>
  <si>
    <t>Гелиотроп древовидный Наутилус Уайт</t>
  </si>
  <si>
    <t>Полынь эстрагонная ВИНКО</t>
  </si>
  <si>
    <t>Лаванда узколистная ГРОССО</t>
  </si>
  <si>
    <t>Липпия (вербена) лимонная ФРЕШМАН</t>
  </si>
  <si>
    <t>Розмарин лекарственный БЛУ ВИНТА</t>
  </si>
  <si>
    <t>Нивяник наибольший ГОЛДФИНЧ</t>
  </si>
  <si>
    <t>Нивяник наибольший РИАЛ ЧАМА</t>
  </si>
  <si>
    <t>Нивяник наибольший РИАЛ ГЛОРИ</t>
  </si>
  <si>
    <t>Литодора рассеянная БЛУ СТАР</t>
  </si>
  <si>
    <t>Флокс шиловидный КЭНДИ СТРАЙПС</t>
  </si>
  <si>
    <t>Вероника колосистая КРИСТА</t>
  </si>
  <si>
    <t>Черенки и сеянцы из Германии:</t>
  </si>
  <si>
    <t>SADIDOM.RU заказ присылать на почту kkn79@mail.ru в теме письма написать "ЗАКАЗ"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</si>
</sst>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24"/>
      <color rgb="FF00007B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9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3" fillId="0" borderId="5" xfId="0" applyFont="1" applyBorder="1" applyAlignment="1"/>
    <xf numFmtId="0" fontId="2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H35" sqref="H35"/>
    </sheetView>
  </sheetViews>
  <sheetFormatPr defaultRowHeight="15"/>
  <cols>
    <col min="2" max="2" width="8.85546875" customWidth="1"/>
    <col min="3" max="3" width="71.5703125" customWidth="1"/>
  </cols>
  <sheetData>
    <row r="1" spans="1:7" ht="21">
      <c r="A1" s="6" t="s">
        <v>43</v>
      </c>
      <c r="B1" s="7"/>
      <c r="C1" s="7"/>
      <c r="D1" s="7"/>
      <c r="E1" s="7"/>
      <c r="F1" s="7"/>
      <c r="G1" s="7"/>
    </row>
    <row r="2" spans="1:7" ht="30">
      <c r="A2" s="2" t="s">
        <v>42</v>
      </c>
      <c r="B2" s="3"/>
      <c r="C2" s="3"/>
      <c r="D2" s="3"/>
      <c r="E2" s="3"/>
      <c r="F2" s="3"/>
      <c r="G2" s="4"/>
    </row>
    <row r="3" spans="1:7">
      <c r="A3" s="1" t="s">
        <v>4</v>
      </c>
      <c r="B3" s="1" t="s">
        <v>5</v>
      </c>
      <c r="C3" s="1" t="s">
        <v>0</v>
      </c>
      <c r="D3" s="1" t="s">
        <v>6</v>
      </c>
      <c r="E3" s="1" t="s">
        <v>7</v>
      </c>
      <c r="F3" s="1" t="s">
        <v>1</v>
      </c>
      <c r="G3" s="1" t="s">
        <v>2</v>
      </c>
    </row>
    <row r="4" spans="1:7">
      <c r="A4" s="1">
        <v>32036</v>
      </c>
      <c r="B4" s="1">
        <v>180</v>
      </c>
      <c r="C4" s="1" t="s">
        <v>8</v>
      </c>
      <c r="D4" s="1">
        <v>20</v>
      </c>
      <c r="E4" s="1">
        <v>65</v>
      </c>
      <c r="F4" s="1"/>
      <c r="G4" s="1">
        <f>E4*F4</f>
        <v>0</v>
      </c>
    </row>
    <row r="5" spans="1:7">
      <c r="A5" s="1">
        <v>12685</v>
      </c>
      <c r="B5" s="1">
        <v>180</v>
      </c>
      <c r="C5" s="1" t="s">
        <v>9</v>
      </c>
      <c r="D5" s="1">
        <v>20</v>
      </c>
      <c r="E5" s="1">
        <v>58</v>
      </c>
      <c r="F5" s="1"/>
      <c r="G5" s="1">
        <f t="shared" ref="G5:G37" si="0">E5*F5</f>
        <v>0</v>
      </c>
    </row>
    <row r="6" spans="1:7">
      <c r="A6" s="1">
        <v>11317</v>
      </c>
      <c r="B6" s="1">
        <v>288</v>
      </c>
      <c r="C6" s="1" t="s">
        <v>10</v>
      </c>
      <c r="D6" s="1">
        <v>20</v>
      </c>
      <c r="E6" s="1">
        <v>34</v>
      </c>
      <c r="F6" s="1"/>
      <c r="G6" s="1">
        <f t="shared" si="0"/>
        <v>0</v>
      </c>
    </row>
    <row r="7" spans="1:7">
      <c r="A7" s="1">
        <v>12715</v>
      </c>
      <c r="B7" s="1">
        <v>180</v>
      </c>
      <c r="C7" s="1" t="s">
        <v>11</v>
      </c>
      <c r="D7" s="1">
        <v>32</v>
      </c>
      <c r="E7" s="1">
        <v>78</v>
      </c>
      <c r="F7" s="1"/>
      <c r="G7" s="1">
        <f t="shared" si="0"/>
        <v>0</v>
      </c>
    </row>
    <row r="8" spans="1:7">
      <c r="A8" s="1">
        <v>11329</v>
      </c>
      <c r="B8" s="1">
        <v>288</v>
      </c>
      <c r="C8" s="1" t="s">
        <v>12</v>
      </c>
      <c r="D8" s="1">
        <v>32</v>
      </c>
      <c r="E8" s="1">
        <v>28</v>
      </c>
      <c r="F8" s="1"/>
      <c r="G8" s="1">
        <f t="shared" si="0"/>
        <v>0</v>
      </c>
    </row>
    <row r="9" spans="1:7">
      <c r="A9" s="1">
        <v>408366</v>
      </c>
      <c r="B9" s="1">
        <v>84</v>
      </c>
      <c r="C9" s="1" t="s">
        <v>13</v>
      </c>
      <c r="D9" s="1">
        <v>14</v>
      </c>
      <c r="E9" s="1">
        <v>204</v>
      </c>
      <c r="F9" s="1"/>
      <c r="G9" s="1">
        <f t="shared" si="0"/>
        <v>0</v>
      </c>
    </row>
    <row r="10" spans="1:7">
      <c r="A10" s="1">
        <v>407100</v>
      </c>
      <c r="B10" s="1">
        <v>128</v>
      </c>
      <c r="C10" s="1" t="s">
        <v>14</v>
      </c>
      <c r="D10" s="1">
        <v>16</v>
      </c>
      <c r="E10" s="1">
        <v>134</v>
      </c>
      <c r="F10" s="1"/>
      <c r="G10" s="1">
        <f t="shared" si="0"/>
        <v>0</v>
      </c>
    </row>
    <row r="11" spans="1:7">
      <c r="A11" s="1">
        <v>407155</v>
      </c>
      <c r="B11" s="1">
        <v>128</v>
      </c>
      <c r="C11" s="1" t="s">
        <v>15</v>
      </c>
      <c r="D11" s="1">
        <v>16</v>
      </c>
      <c r="E11" s="1">
        <v>129</v>
      </c>
      <c r="F11" s="1"/>
      <c r="G11" s="1">
        <f t="shared" si="0"/>
        <v>0</v>
      </c>
    </row>
    <row r="12" spans="1:7">
      <c r="A12" s="1">
        <v>411430</v>
      </c>
      <c r="B12" s="1">
        <v>50</v>
      </c>
      <c r="C12" s="1" t="s">
        <v>16</v>
      </c>
      <c r="D12" s="1">
        <v>16</v>
      </c>
      <c r="E12" s="1">
        <v>216</v>
      </c>
      <c r="F12" s="1"/>
      <c r="G12" s="1">
        <f t="shared" si="0"/>
        <v>0</v>
      </c>
    </row>
    <row r="13" spans="1:7">
      <c r="A13" s="1">
        <v>443707</v>
      </c>
      <c r="B13" s="1">
        <v>128</v>
      </c>
      <c r="C13" s="1" t="s">
        <v>17</v>
      </c>
      <c r="D13" s="1">
        <v>16</v>
      </c>
      <c r="E13" s="1">
        <v>50</v>
      </c>
      <c r="F13" s="1"/>
      <c r="G13" s="1">
        <f t="shared" si="0"/>
        <v>0</v>
      </c>
    </row>
    <row r="14" spans="1:7">
      <c r="A14" s="1">
        <v>443525</v>
      </c>
      <c r="B14" s="1">
        <v>128</v>
      </c>
      <c r="C14" s="1" t="s">
        <v>18</v>
      </c>
      <c r="D14" s="1">
        <v>16</v>
      </c>
      <c r="E14" s="1">
        <v>50</v>
      </c>
      <c r="F14" s="1"/>
      <c r="G14" s="1">
        <f t="shared" si="0"/>
        <v>0</v>
      </c>
    </row>
    <row r="15" spans="1:7">
      <c r="A15" s="1">
        <v>443780</v>
      </c>
      <c r="B15" s="1">
        <v>128</v>
      </c>
      <c r="C15" s="1" t="s">
        <v>19</v>
      </c>
      <c r="D15" s="1">
        <v>16</v>
      </c>
      <c r="E15" s="1">
        <v>60</v>
      </c>
      <c r="F15" s="1"/>
      <c r="G15" s="1">
        <f t="shared" si="0"/>
        <v>0</v>
      </c>
    </row>
    <row r="16" spans="1:7">
      <c r="A16" s="1">
        <v>455011</v>
      </c>
      <c r="B16" s="1">
        <v>128</v>
      </c>
      <c r="C16" s="1" t="s">
        <v>20</v>
      </c>
      <c r="D16" s="1">
        <v>16</v>
      </c>
      <c r="E16" s="1">
        <v>76</v>
      </c>
      <c r="F16" s="1"/>
      <c r="G16" s="1">
        <f t="shared" si="0"/>
        <v>0</v>
      </c>
    </row>
    <row r="17" spans="1:7">
      <c r="A17" s="1">
        <v>458687</v>
      </c>
      <c r="B17" s="1">
        <v>84</v>
      </c>
      <c r="C17" s="1" t="s">
        <v>21</v>
      </c>
      <c r="D17" s="1">
        <v>16</v>
      </c>
      <c r="E17" s="1">
        <v>98</v>
      </c>
      <c r="F17" s="1"/>
      <c r="G17" s="1">
        <f t="shared" si="0"/>
        <v>0</v>
      </c>
    </row>
    <row r="18" spans="1:7">
      <c r="A18" s="1">
        <v>460312</v>
      </c>
      <c r="B18" s="1">
        <v>84</v>
      </c>
      <c r="C18" s="1" t="s">
        <v>22</v>
      </c>
      <c r="D18" s="1">
        <v>16</v>
      </c>
      <c r="E18" s="1">
        <v>114</v>
      </c>
      <c r="F18" s="1"/>
      <c r="G18" s="1">
        <f t="shared" si="0"/>
        <v>0</v>
      </c>
    </row>
    <row r="19" spans="1:7">
      <c r="A19" s="1">
        <v>460375</v>
      </c>
      <c r="B19" s="1">
        <v>84</v>
      </c>
      <c r="C19" s="1" t="s">
        <v>23</v>
      </c>
      <c r="D19" s="1">
        <v>16</v>
      </c>
      <c r="E19" s="1">
        <v>114</v>
      </c>
      <c r="F19" s="1"/>
      <c r="G19" s="1">
        <f t="shared" si="0"/>
        <v>0</v>
      </c>
    </row>
    <row r="20" spans="1:7">
      <c r="A20" s="1">
        <v>461115</v>
      </c>
      <c r="B20" s="1">
        <v>84</v>
      </c>
      <c r="C20" s="1" t="s">
        <v>24</v>
      </c>
      <c r="D20" s="1">
        <v>16</v>
      </c>
      <c r="E20" s="1">
        <v>120</v>
      </c>
      <c r="F20" s="1"/>
      <c r="G20" s="1">
        <f t="shared" si="0"/>
        <v>0</v>
      </c>
    </row>
    <row r="21" spans="1:7">
      <c r="A21" s="1">
        <v>461624</v>
      </c>
      <c r="B21" s="1">
        <v>84</v>
      </c>
      <c r="C21" s="1" t="s">
        <v>25</v>
      </c>
      <c r="D21" s="1">
        <v>16</v>
      </c>
      <c r="E21" s="1">
        <v>114</v>
      </c>
      <c r="F21" s="1"/>
      <c r="G21" s="1">
        <f t="shared" si="0"/>
        <v>0</v>
      </c>
    </row>
    <row r="22" spans="1:7">
      <c r="A22" s="1">
        <v>462435</v>
      </c>
      <c r="B22" s="1">
        <v>84</v>
      </c>
      <c r="C22" s="1" t="s">
        <v>26</v>
      </c>
      <c r="D22" s="1">
        <v>16</v>
      </c>
      <c r="E22" s="1">
        <v>129</v>
      </c>
      <c r="F22" s="1"/>
      <c r="G22" s="1">
        <f t="shared" si="0"/>
        <v>0</v>
      </c>
    </row>
    <row r="23" spans="1:7">
      <c r="A23" s="1">
        <v>462470</v>
      </c>
      <c r="B23" s="1">
        <v>84</v>
      </c>
      <c r="C23" s="1" t="s">
        <v>27</v>
      </c>
      <c r="D23" s="1">
        <v>16</v>
      </c>
      <c r="E23" s="1">
        <v>129</v>
      </c>
      <c r="F23" s="1"/>
      <c r="G23" s="1">
        <f t="shared" si="0"/>
        <v>0</v>
      </c>
    </row>
    <row r="24" spans="1:7">
      <c r="A24" s="1">
        <v>462500</v>
      </c>
      <c r="B24" s="1">
        <v>84</v>
      </c>
      <c r="C24" s="1" t="s">
        <v>28</v>
      </c>
      <c r="D24" s="1">
        <v>16</v>
      </c>
      <c r="E24" s="1">
        <v>129</v>
      </c>
      <c r="F24" s="1"/>
      <c r="G24" s="1">
        <f t="shared" si="0"/>
        <v>0</v>
      </c>
    </row>
    <row r="25" spans="1:7">
      <c r="A25" s="1">
        <v>454025</v>
      </c>
      <c r="B25" s="1">
        <v>28</v>
      </c>
      <c r="C25" s="1" t="s">
        <v>29</v>
      </c>
      <c r="D25" s="1">
        <v>16</v>
      </c>
      <c r="E25" s="1">
        <v>289</v>
      </c>
      <c r="F25" s="1"/>
      <c r="G25" s="1">
        <f t="shared" si="0"/>
        <v>0</v>
      </c>
    </row>
    <row r="26" spans="1:7">
      <c r="A26" s="1">
        <v>454115</v>
      </c>
      <c r="B26" s="1">
        <v>28</v>
      </c>
      <c r="C26" s="1" t="s">
        <v>30</v>
      </c>
      <c r="D26" s="1">
        <v>16</v>
      </c>
      <c r="E26" s="1">
        <v>399</v>
      </c>
      <c r="F26" s="1"/>
      <c r="G26" s="1">
        <f t="shared" si="0"/>
        <v>0</v>
      </c>
    </row>
    <row r="27" spans="1:7">
      <c r="A27" s="1">
        <v>447815</v>
      </c>
      <c r="B27" s="1">
        <v>84</v>
      </c>
      <c r="C27" s="1" t="s">
        <v>31</v>
      </c>
      <c r="D27" s="1">
        <v>20</v>
      </c>
      <c r="E27" s="1">
        <v>86</v>
      </c>
      <c r="F27" s="1"/>
      <c r="G27" s="1">
        <f t="shared" si="0"/>
        <v>0</v>
      </c>
    </row>
    <row r="28" spans="1:7">
      <c r="A28" s="1">
        <v>551010</v>
      </c>
      <c r="B28" s="1">
        <v>128</v>
      </c>
      <c r="C28" s="1" t="s">
        <v>32</v>
      </c>
      <c r="D28" s="1">
        <v>20</v>
      </c>
      <c r="E28" s="1">
        <v>78</v>
      </c>
      <c r="F28" s="1"/>
      <c r="G28" s="1">
        <f t="shared" si="0"/>
        <v>0</v>
      </c>
    </row>
    <row r="29" spans="1:7">
      <c r="A29" s="1">
        <v>552100</v>
      </c>
      <c r="B29" s="1">
        <v>128</v>
      </c>
      <c r="C29" s="1" t="s">
        <v>33</v>
      </c>
      <c r="D29" s="1">
        <v>20</v>
      </c>
      <c r="E29" s="1">
        <v>88</v>
      </c>
      <c r="F29" s="1"/>
      <c r="G29" s="1">
        <f t="shared" si="0"/>
        <v>0</v>
      </c>
    </row>
    <row r="30" spans="1:7">
      <c r="A30" s="1">
        <v>552450</v>
      </c>
      <c r="B30" s="1">
        <v>128</v>
      </c>
      <c r="C30" s="1" t="s">
        <v>34</v>
      </c>
      <c r="D30" s="1">
        <v>20</v>
      </c>
      <c r="E30" s="1">
        <v>84</v>
      </c>
      <c r="F30" s="1"/>
      <c r="G30" s="1">
        <f t="shared" si="0"/>
        <v>0</v>
      </c>
    </row>
    <row r="31" spans="1:7">
      <c r="A31" s="1">
        <v>556300</v>
      </c>
      <c r="B31" s="1">
        <v>128</v>
      </c>
      <c r="C31" s="1" t="s">
        <v>35</v>
      </c>
      <c r="D31" s="1">
        <v>20</v>
      </c>
      <c r="E31" s="1">
        <v>88</v>
      </c>
      <c r="F31" s="1"/>
      <c r="G31" s="1">
        <f t="shared" si="0"/>
        <v>0</v>
      </c>
    </row>
    <row r="32" spans="1:7">
      <c r="A32" s="1">
        <v>454135</v>
      </c>
      <c r="B32" s="1">
        <v>84</v>
      </c>
      <c r="C32" s="1" t="s">
        <v>36</v>
      </c>
      <c r="D32" s="1">
        <v>20</v>
      </c>
      <c r="E32" s="1">
        <v>274</v>
      </c>
      <c r="F32" s="1"/>
      <c r="G32" s="1">
        <f t="shared" si="0"/>
        <v>0</v>
      </c>
    </row>
    <row r="33" spans="1:7">
      <c r="A33" s="1">
        <v>454102</v>
      </c>
      <c r="B33" s="1">
        <v>84</v>
      </c>
      <c r="C33" s="1" t="s">
        <v>37</v>
      </c>
      <c r="D33" s="1">
        <v>20</v>
      </c>
      <c r="E33" s="1">
        <v>178</v>
      </c>
      <c r="F33" s="1"/>
      <c r="G33" s="1">
        <f t="shared" si="0"/>
        <v>0</v>
      </c>
    </row>
    <row r="34" spans="1:7">
      <c r="A34" s="1">
        <v>454110</v>
      </c>
      <c r="B34" s="1">
        <v>84</v>
      </c>
      <c r="C34" s="1" t="s">
        <v>38</v>
      </c>
      <c r="D34" s="1">
        <v>20</v>
      </c>
      <c r="E34" s="1">
        <v>178</v>
      </c>
      <c r="F34" s="1"/>
      <c r="G34" s="1">
        <f t="shared" si="0"/>
        <v>0</v>
      </c>
    </row>
    <row r="35" spans="1:7">
      <c r="A35" s="1">
        <v>454900</v>
      </c>
      <c r="B35" s="1">
        <v>128</v>
      </c>
      <c r="C35" s="1" t="s">
        <v>39</v>
      </c>
      <c r="D35" s="1">
        <v>26</v>
      </c>
      <c r="E35" s="1">
        <v>114</v>
      </c>
      <c r="F35" s="1"/>
      <c r="G35" s="1">
        <f t="shared" si="0"/>
        <v>0</v>
      </c>
    </row>
    <row r="36" spans="1:7">
      <c r="A36" s="1">
        <v>467600</v>
      </c>
      <c r="B36" s="1">
        <v>180</v>
      </c>
      <c r="C36" s="1" t="s">
        <v>40</v>
      </c>
      <c r="D36" s="1">
        <v>26</v>
      </c>
      <c r="E36" s="1">
        <v>69</v>
      </c>
      <c r="F36" s="1"/>
      <c r="G36" s="1">
        <f t="shared" si="0"/>
        <v>0</v>
      </c>
    </row>
    <row r="37" spans="1:7">
      <c r="A37" s="1">
        <v>482555</v>
      </c>
      <c r="B37" s="1">
        <v>128</v>
      </c>
      <c r="C37" s="1" t="s">
        <v>41</v>
      </c>
      <c r="D37" s="1">
        <v>26</v>
      </c>
      <c r="E37" s="1">
        <v>138</v>
      </c>
      <c r="F37" s="1"/>
      <c r="G37" s="1">
        <f t="shared" si="0"/>
        <v>0</v>
      </c>
    </row>
    <row r="38" spans="1:7">
      <c r="A38" s="5" t="s">
        <v>3</v>
      </c>
      <c r="B38" s="3"/>
      <c r="C38" s="3"/>
      <c r="D38" s="3"/>
      <c r="E38" s="3"/>
      <c r="F38" s="4"/>
      <c r="G38" s="1">
        <f>SUM(G4:G37)</f>
        <v>0</v>
      </c>
    </row>
  </sheetData>
  <mergeCells count="3">
    <mergeCell ref="A2:G2"/>
    <mergeCell ref="A38:F38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www.PHILka.RU</cp:lastModifiedBy>
  <dcterms:created xsi:type="dcterms:W3CDTF">2020-05-11T19:09:33Z</dcterms:created>
  <dcterms:modified xsi:type="dcterms:W3CDTF">2020-05-12T20:43:19Z</dcterms:modified>
</cp:coreProperties>
</file>